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233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0" i="1"/>
  <c r="D16"/>
  <c r="D8"/>
  <c r="D7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8"/>
  <c r="D12" l="1"/>
  <c r="D11"/>
  <c r="D24"/>
  <c r="D15"/>
  <c r="D19"/>
  <c r="D23"/>
  <c r="D27"/>
  <c r="D10"/>
  <c r="D14"/>
  <c r="D18"/>
  <c r="D22"/>
  <c r="D26"/>
  <c r="D9"/>
  <c r="D13"/>
  <c r="D17"/>
  <c r="D21"/>
  <c r="D25"/>
</calcChain>
</file>

<file path=xl/sharedStrings.xml><?xml version="1.0" encoding="utf-8"?>
<sst xmlns="http://schemas.openxmlformats.org/spreadsheetml/2006/main" count="5" uniqueCount="5">
  <si>
    <t xml:space="preserve">R = </t>
  </si>
  <si>
    <t>W</t>
  </si>
  <si>
    <t>U(mV) exp</t>
  </si>
  <si>
    <t>U(mV)mod</t>
  </si>
  <si>
    <t>I(mA)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</si>
</sst>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Feuil1!$B$7:$B$27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Feuil1!$C$7:$C$27</c:f>
              <c:numCache>
                <c:formatCode>General</c:formatCode>
                <c:ptCount val="21"/>
                <c:pt idx="0">
                  <c:v>0</c:v>
                </c:pt>
                <c:pt idx="1">
                  <c:v>4710</c:v>
                </c:pt>
                <c:pt idx="2">
                  <c:v>9380</c:v>
                </c:pt>
                <c:pt idx="3">
                  <c:v>14000</c:v>
                </c:pt>
                <c:pt idx="4">
                  <c:v>18700</c:v>
                </c:pt>
                <c:pt idx="5">
                  <c:v>23600</c:v>
                </c:pt>
                <c:pt idx="6">
                  <c:v>28000</c:v>
                </c:pt>
                <c:pt idx="7">
                  <c:v>33000</c:v>
                </c:pt>
                <c:pt idx="8">
                  <c:v>38000</c:v>
                </c:pt>
                <c:pt idx="9">
                  <c:v>42500</c:v>
                </c:pt>
                <c:pt idx="10">
                  <c:v>47050</c:v>
                </c:pt>
                <c:pt idx="11">
                  <c:v>52000</c:v>
                </c:pt>
                <c:pt idx="12">
                  <c:v>56600</c:v>
                </c:pt>
                <c:pt idx="13">
                  <c:v>61500</c:v>
                </c:pt>
                <c:pt idx="14">
                  <c:v>66000</c:v>
                </c:pt>
                <c:pt idx="15">
                  <c:v>71000</c:v>
                </c:pt>
                <c:pt idx="16">
                  <c:v>75000</c:v>
                </c:pt>
                <c:pt idx="17">
                  <c:v>80000</c:v>
                </c:pt>
                <c:pt idx="18">
                  <c:v>85000</c:v>
                </c:pt>
                <c:pt idx="19">
                  <c:v>90000</c:v>
                </c:pt>
                <c:pt idx="20">
                  <c:v>93500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x"/>
            <c:size val="5"/>
            <c:spPr>
              <a:ln>
                <a:solidFill>
                  <a:srgbClr val="FF0000"/>
                </a:solidFill>
              </a:ln>
            </c:spPr>
          </c:marker>
          <c:xVal>
            <c:numRef>
              <c:f>Feuil1!$B$7:$B$27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xVal>
          <c:yVal>
            <c:numRef>
              <c:f>Feuil1!$D$7:$D$27</c:f>
              <c:numCache>
                <c:formatCode>General</c:formatCode>
                <c:ptCount val="21"/>
                <c:pt idx="0">
                  <c:v>0</c:v>
                </c:pt>
                <c:pt idx="1">
                  <c:v>3400</c:v>
                </c:pt>
                <c:pt idx="2">
                  <c:v>6800</c:v>
                </c:pt>
                <c:pt idx="3">
                  <c:v>10200</c:v>
                </c:pt>
                <c:pt idx="4">
                  <c:v>13600</c:v>
                </c:pt>
                <c:pt idx="5">
                  <c:v>17000</c:v>
                </c:pt>
                <c:pt idx="6">
                  <c:v>20400</c:v>
                </c:pt>
                <c:pt idx="7">
                  <c:v>23800</c:v>
                </c:pt>
                <c:pt idx="8">
                  <c:v>27200</c:v>
                </c:pt>
                <c:pt idx="9">
                  <c:v>30600</c:v>
                </c:pt>
                <c:pt idx="10">
                  <c:v>34000</c:v>
                </c:pt>
                <c:pt idx="11">
                  <c:v>37400</c:v>
                </c:pt>
                <c:pt idx="12">
                  <c:v>40800</c:v>
                </c:pt>
                <c:pt idx="13">
                  <c:v>44200</c:v>
                </c:pt>
                <c:pt idx="14">
                  <c:v>47600</c:v>
                </c:pt>
                <c:pt idx="15">
                  <c:v>51000</c:v>
                </c:pt>
                <c:pt idx="16">
                  <c:v>54400</c:v>
                </c:pt>
                <c:pt idx="17">
                  <c:v>57800</c:v>
                </c:pt>
                <c:pt idx="18">
                  <c:v>61200</c:v>
                </c:pt>
                <c:pt idx="19">
                  <c:v>64600</c:v>
                </c:pt>
                <c:pt idx="20">
                  <c:v>68000</c:v>
                </c:pt>
              </c:numCache>
            </c:numRef>
          </c:yVal>
        </c:ser>
        <c:axId val="74074752"/>
        <c:axId val="74073216"/>
      </c:scatterChart>
      <c:valAx>
        <c:axId val="74074752"/>
        <c:scaling>
          <c:orientation val="minMax"/>
        </c:scaling>
        <c:axPos val="b"/>
        <c:numFmt formatCode="General" sourceLinked="1"/>
        <c:tickLblPos val="nextTo"/>
        <c:crossAx val="74073216"/>
        <c:crosses val="autoZero"/>
        <c:crossBetween val="midCat"/>
      </c:valAx>
      <c:valAx>
        <c:axId val="74073216"/>
        <c:scaling>
          <c:orientation val="minMax"/>
        </c:scaling>
        <c:axPos val="l"/>
        <c:majorGridlines/>
        <c:numFmt formatCode="General" sourceLinked="1"/>
        <c:tickLblPos val="nextTo"/>
        <c:crossAx val="74074752"/>
        <c:crosses val="autoZero"/>
        <c:crossBetween val="midCat"/>
      </c:valAx>
      <c:spPr>
        <a:solidFill>
          <a:srgbClr val="FFFF99"/>
        </a:solidFill>
      </c:spPr>
    </c:plotArea>
    <c:plotVisOnly val="1"/>
  </c:chart>
  <c:spPr>
    <a:solidFill>
      <a:srgbClr val="92D05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5</xdr:row>
      <xdr:rowOff>180974</xdr:rowOff>
    </xdr:from>
    <xdr:to>
      <xdr:col>15</xdr:col>
      <xdr:colOff>228600</xdr:colOff>
      <xdr:row>27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H27"/>
  <sheetViews>
    <sheetView tabSelected="1" topLeftCell="A3" workbookViewId="0">
      <selection activeCell="T30" sqref="T30"/>
    </sheetView>
  </sheetViews>
  <sheetFormatPr baseColWidth="10" defaultRowHeight="15"/>
  <cols>
    <col min="1" max="5" width="11.42578125" style="1"/>
    <col min="6" max="6" width="8.42578125" style="1" customWidth="1"/>
    <col min="7" max="7" width="11.42578125" style="1"/>
    <col min="8" max="8" width="6.28515625" style="1" customWidth="1"/>
    <col min="9" max="16384" width="11.42578125" style="1"/>
  </cols>
  <sheetData>
    <row r="4" spans="2:8" ht="21.75">
      <c r="F4" s="6" t="s">
        <v>0</v>
      </c>
      <c r="G4" s="5">
        <v>340</v>
      </c>
      <c r="H4" s="7" t="s">
        <v>1</v>
      </c>
    </row>
    <row r="5" spans="2:8">
      <c r="F5" s="4"/>
      <c r="G5" s="4"/>
      <c r="H5" s="4"/>
    </row>
    <row r="6" spans="2:8">
      <c r="B6" s="3" t="s">
        <v>4</v>
      </c>
      <c r="C6" s="12" t="s">
        <v>2</v>
      </c>
      <c r="D6" s="11" t="s">
        <v>3</v>
      </c>
      <c r="E6" s="8"/>
    </row>
    <row r="7" spans="2:8">
      <c r="B7" s="2">
        <v>0</v>
      </c>
      <c r="C7" s="13">
        <v>0</v>
      </c>
      <c r="D7" s="10">
        <f>$G$4*B7</f>
        <v>0</v>
      </c>
      <c r="E7" s="9"/>
    </row>
    <row r="8" spans="2:8">
      <c r="B8" s="2">
        <f>B7+10</f>
        <v>10</v>
      </c>
      <c r="C8" s="13">
        <v>4710</v>
      </c>
      <c r="D8" s="10">
        <f t="shared" ref="D8:D27" si="0">$G$4*B8</f>
        <v>3400</v>
      </c>
      <c r="E8" s="9"/>
    </row>
    <row r="9" spans="2:8">
      <c r="B9" s="2">
        <f t="shared" ref="B9:B27" si="1">B8+10</f>
        <v>20</v>
      </c>
      <c r="C9" s="13">
        <v>9380</v>
      </c>
      <c r="D9" s="10">
        <f t="shared" si="0"/>
        <v>6800</v>
      </c>
      <c r="E9" s="9"/>
    </row>
    <row r="10" spans="2:8">
      <c r="B10" s="2">
        <f t="shared" si="1"/>
        <v>30</v>
      </c>
      <c r="C10" s="13">
        <v>14000</v>
      </c>
      <c r="D10" s="10">
        <f t="shared" si="0"/>
        <v>10200</v>
      </c>
      <c r="E10" s="9"/>
    </row>
    <row r="11" spans="2:8">
      <c r="B11" s="2">
        <f t="shared" si="1"/>
        <v>40</v>
      </c>
      <c r="C11" s="13">
        <v>18700</v>
      </c>
      <c r="D11" s="10">
        <f t="shared" si="0"/>
        <v>13600</v>
      </c>
      <c r="E11" s="9"/>
    </row>
    <row r="12" spans="2:8">
      <c r="B12" s="2">
        <f t="shared" si="1"/>
        <v>50</v>
      </c>
      <c r="C12" s="13">
        <v>23600</v>
      </c>
      <c r="D12" s="10">
        <f t="shared" si="0"/>
        <v>17000</v>
      </c>
      <c r="E12" s="9"/>
    </row>
    <row r="13" spans="2:8">
      <c r="B13" s="2">
        <f t="shared" si="1"/>
        <v>60</v>
      </c>
      <c r="C13" s="13">
        <v>28000</v>
      </c>
      <c r="D13" s="10">
        <f t="shared" si="0"/>
        <v>20400</v>
      </c>
      <c r="E13" s="9"/>
    </row>
    <row r="14" spans="2:8">
      <c r="B14" s="2">
        <f t="shared" si="1"/>
        <v>70</v>
      </c>
      <c r="C14" s="13">
        <v>33000</v>
      </c>
      <c r="D14" s="10">
        <f t="shared" si="0"/>
        <v>23800</v>
      </c>
      <c r="E14" s="9"/>
    </row>
    <row r="15" spans="2:8">
      <c r="B15" s="2">
        <f t="shared" si="1"/>
        <v>80</v>
      </c>
      <c r="C15" s="13">
        <v>38000</v>
      </c>
      <c r="D15" s="10">
        <f t="shared" si="0"/>
        <v>27200</v>
      </c>
      <c r="E15" s="9"/>
    </row>
    <row r="16" spans="2:8">
      <c r="B16" s="2">
        <f t="shared" si="1"/>
        <v>90</v>
      </c>
      <c r="C16" s="13">
        <v>42500</v>
      </c>
      <c r="D16" s="10">
        <f t="shared" si="0"/>
        <v>30600</v>
      </c>
      <c r="E16" s="9"/>
    </row>
    <row r="17" spans="2:5">
      <c r="B17" s="2">
        <f t="shared" si="1"/>
        <v>100</v>
      </c>
      <c r="C17" s="13">
        <v>47050</v>
      </c>
      <c r="D17" s="10">
        <f t="shared" si="0"/>
        <v>34000</v>
      </c>
      <c r="E17" s="9"/>
    </row>
    <row r="18" spans="2:5">
      <c r="B18" s="2">
        <f t="shared" si="1"/>
        <v>110</v>
      </c>
      <c r="C18" s="13">
        <v>52000</v>
      </c>
      <c r="D18" s="10">
        <f t="shared" si="0"/>
        <v>37400</v>
      </c>
      <c r="E18" s="9"/>
    </row>
    <row r="19" spans="2:5">
      <c r="B19" s="2">
        <f t="shared" si="1"/>
        <v>120</v>
      </c>
      <c r="C19" s="13">
        <v>56600</v>
      </c>
      <c r="D19" s="10">
        <f t="shared" si="0"/>
        <v>40800</v>
      </c>
      <c r="E19" s="9"/>
    </row>
    <row r="20" spans="2:5">
      <c r="B20" s="2">
        <f t="shared" si="1"/>
        <v>130</v>
      </c>
      <c r="C20" s="13">
        <v>61500</v>
      </c>
      <c r="D20" s="10">
        <f t="shared" si="0"/>
        <v>44200</v>
      </c>
      <c r="E20" s="9"/>
    </row>
    <row r="21" spans="2:5">
      <c r="B21" s="2">
        <f t="shared" si="1"/>
        <v>140</v>
      </c>
      <c r="C21" s="13">
        <v>66000</v>
      </c>
      <c r="D21" s="10">
        <f t="shared" si="0"/>
        <v>47600</v>
      </c>
      <c r="E21" s="9"/>
    </row>
    <row r="22" spans="2:5">
      <c r="B22" s="2">
        <f t="shared" si="1"/>
        <v>150</v>
      </c>
      <c r="C22" s="13">
        <v>71000</v>
      </c>
      <c r="D22" s="10">
        <f t="shared" si="0"/>
        <v>51000</v>
      </c>
      <c r="E22" s="9"/>
    </row>
    <row r="23" spans="2:5">
      <c r="B23" s="2">
        <f t="shared" si="1"/>
        <v>160</v>
      </c>
      <c r="C23" s="13">
        <v>75000</v>
      </c>
      <c r="D23" s="10">
        <f t="shared" si="0"/>
        <v>54400</v>
      </c>
      <c r="E23" s="9"/>
    </row>
    <row r="24" spans="2:5">
      <c r="B24" s="2">
        <f t="shared" si="1"/>
        <v>170</v>
      </c>
      <c r="C24" s="13">
        <v>80000</v>
      </c>
      <c r="D24" s="10">
        <f t="shared" si="0"/>
        <v>57800</v>
      </c>
      <c r="E24" s="9"/>
    </row>
    <row r="25" spans="2:5">
      <c r="B25" s="2">
        <f t="shared" si="1"/>
        <v>180</v>
      </c>
      <c r="C25" s="13">
        <v>85000</v>
      </c>
      <c r="D25" s="10">
        <f t="shared" si="0"/>
        <v>61200</v>
      </c>
      <c r="E25" s="9"/>
    </row>
    <row r="26" spans="2:5">
      <c r="B26" s="2">
        <f t="shared" si="1"/>
        <v>190</v>
      </c>
      <c r="C26" s="13">
        <v>90000</v>
      </c>
      <c r="D26" s="10">
        <f t="shared" si="0"/>
        <v>64600</v>
      </c>
      <c r="E26" s="9"/>
    </row>
    <row r="27" spans="2:5">
      <c r="B27" s="2">
        <f t="shared" si="1"/>
        <v>200</v>
      </c>
      <c r="C27" s="13">
        <v>93500</v>
      </c>
      <c r="D27" s="10">
        <f t="shared" si="0"/>
        <v>68000</v>
      </c>
      <c r="E27" s="9"/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Ardissone</dc:creator>
  <cp:lastModifiedBy>Jacques Ardissone</cp:lastModifiedBy>
  <dcterms:created xsi:type="dcterms:W3CDTF">2017-01-05T12:26:25Z</dcterms:created>
  <dcterms:modified xsi:type="dcterms:W3CDTF">2017-04-02T14:15:30Z</dcterms:modified>
</cp:coreProperties>
</file>