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23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3" i="1"/>
  <c r="E12"/>
  <c r="E11"/>
  <c r="E10"/>
  <c r="E9"/>
  <c r="E8"/>
  <c r="E7"/>
  <c r="C13"/>
  <c r="C12"/>
  <c r="C11"/>
  <c r="C10"/>
  <c r="C9"/>
  <c r="C8"/>
  <c r="C7"/>
</calcChain>
</file>

<file path=xl/sharedStrings.xml><?xml version="1.0" encoding="utf-8"?>
<sst xmlns="http://schemas.openxmlformats.org/spreadsheetml/2006/main" count="5" uniqueCount="5">
  <si>
    <t>P x V</t>
  </si>
  <si>
    <r>
      <t>V(cm</t>
    </r>
    <r>
      <rPr>
        <b/>
        <i/>
        <vertAlign val="superscript"/>
        <sz val="11"/>
        <color theme="1"/>
        <rFont val="Calibri"/>
        <family val="2"/>
        <scheme val="minor"/>
      </rPr>
      <t>3</t>
    </r>
    <r>
      <rPr>
        <b/>
        <i/>
        <sz val="11"/>
        <color theme="1"/>
        <rFont val="Calibri"/>
        <family val="2"/>
        <scheme val="minor"/>
      </rPr>
      <t>)</t>
    </r>
  </si>
  <si>
    <r>
      <t>1/V (cm</t>
    </r>
    <r>
      <rPr>
        <b/>
        <i/>
        <vertAlign val="superscript"/>
        <sz val="11"/>
        <color theme="1"/>
        <rFont val="Calibri"/>
        <family val="2"/>
        <scheme val="minor"/>
      </rPr>
      <t>-3</t>
    </r>
    <r>
      <rPr>
        <b/>
        <i/>
        <sz val="11"/>
        <color theme="1"/>
        <rFont val="Calibri"/>
        <family val="2"/>
        <scheme val="minor"/>
      </rPr>
      <t>)</t>
    </r>
  </si>
  <si>
    <t>Loi de Boyle - Mariotte - 2nde 5 - 16 avril 2018</t>
  </si>
  <si>
    <t>P(hPa)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</si>
</sst>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b/>
      <i/>
      <sz val="2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Feuil1!$B$7:$B$13</c:f>
              <c:numCache>
                <c:formatCode>General</c:formatCode>
                <c:ptCount val="7"/>
                <c:pt idx="0">
                  <c:v>60</c:v>
                </c:pt>
                <c:pt idx="1">
                  <c:v>55</c:v>
                </c:pt>
                <c:pt idx="2">
                  <c:v>50</c:v>
                </c:pt>
                <c:pt idx="3">
                  <c:v>45</c:v>
                </c:pt>
                <c:pt idx="4">
                  <c:v>40</c:v>
                </c:pt>
                <c:pt idx="5">
                  <c:v>35</c:v>
                </c:pt>
                <c:pt idx="6">
                  <c:v>30</c:v>
                </c:pt>
              </c:numCache>
            </c:numRef>
          </c:xVal>
          <c:yVal>
            <c:numRef>
              <c:f>Feuil1!$D$7:$D$13</c:f>
              <c:numCache>
                <c:formatCode>General</c:formatCode>
                <c:ptCount val="7"/>
              </c:numCache>
            </c:numRef>
          </c:yVal>
        </c:ser>
        <c:axId val="71206400"/>
        <c:axId val="71207936"/>
      </c:scatterChart>
      <c:valAx>
        <c:axId val="71206400"/>
        <c:scaling>
          <c:orientation val="minMax"/>
        </c:scaling>
        <c:axPos val="b"/>
        <c:numFmt formatCode="General" sourceLinked="1"/>
        <c:tickLblPos val="nextTo"/>
        <c:crossAx val="71207936"/>
        <c:crosses val="autoZero"/>
        <c:crossBetween val="midCat"/>
      </c:valAx>
      <c:valAx>
        <c:axId val="71207936"/>
        <c:scaling>
          <c:orientation val="minMax"/>
        </c:scaling>
        <c:axPos val="l"/>
        <c:majorGridlines/>
        <c:numFmt formatCode="General" sourceLinked="1"/>
        <c:tickLblPos val="nextTo"/>
        <c:crossAx val="71206400"/>
        <c:crosses val="autoZero"/>
        <c:crossBetween val="midCat"/>
      </c:valAx>
      <c:spPr>
        <a:solidFill>
          <a:srgbClr val="FFFFCC"/>
        </a:solidFill>
      </c:spPr>
    </c:plotArea>
    <c:plotVisOnly val="1"/>
  </c:chart>
  <c:spPr>
    <a:solidFill>
      <a:srgbClr val="92D050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Feuil1!$C$7:$C$13</c:f>
              <c:numCache>
                <c:formatCode>General</c:formatCode>
                <c:ptCount val="7"/>
                <c:pt idx="0">
                  <c:v>1.6666666666666666E-2</c:v>
                </c:pt>
                <c:pt idx="1">
                  <c:v>1.8181818181818181E-2</c:v>
                </c:pt>
                <c:pt idx="2">
                  <c:v>0.02</c:v>
                </c:pt>
                <c:pt idx="3">
                  <c:v>2.2222222222222223E-2</c:v>
                </c:pt>
                <c:pt idx="4">
                  <c:v>2.5000000000000001E-2</c:v>
                </c:pt>
                <c:pt idx="5">
                  <c:v>2.8571428571428571E-2</c:v>
                </c:pt>
                <c:pt idx="6">
                  <c:v>3.3333333333333333E-2</c:v>
                </c:pt>
              </c:numCache>
            </c:numRef>
          </c:xVal>
          <c:yVal>
            <c:numRef>
              <c:f>Feuil1!$D$7:$D$13</c:f>
              <c:numCache>
                <c:formatCode>General</c:formatCode>
                <c:ptCount val="7"/>
              </c:numCache>
            </c:numRef>
          </c:yVal>
        </c:ser>
        <c:axId val="71514752"/>
        <c:axId val="71516544"/>
      </c:scatterChart>
      <c:valAx>
        <c:axId val="71514752"/>
        <c:scaling>
          <c:orientation val="minMax"/>
        </c:scaling>
        <c:axPos val="b"/>
        <c:numFmt formatCode="General" sourceLinked="1"/>
        <c:tickLblPos val="nextTo"/>
        <c:crossAx val="71516544"/>
        <c:crosses val="autoZero"/>
        <c:crossBetween val="midCat"/>
      </c:valAx>
      <c:valAx>
        <c:axId val="71516544"/>
        <c:scaling>
          <c:orientation val="minMax"/>
        </c:scaling>
        <c:axPos val="l"/>
        <c:majorGridlines/>
        <c:numFmt formatCode="General" sourceLinked="1"/>
        <c:tickLblPos val="nextTo"/>
        <c:crossAx val="71514752"/>
        <c:crosses val="autoZero"/>
        <c:crossBetween val="midCat"/>
      </c:valAx>
      <c:spPr>
        <a:solidFill>
          <a:srgbClr val="FFFFCC"/>
        </a:solidFill>
      </c:spPr>
    </c:plotArea>
    <c:plotVisOnly val="1"/>
  </c:chart>
  <c:spPr>
    <a:solidFill>
      <a:srgbClr val="92D050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7</xdr:row>
      <xdr:rowOff>180975</xdr:rowOff>
    </xdr:from>
    <xdr:to>
      <xdr:col>12</xdr:col>
      <xdr:colOff>438150</xdr:colOff>
      <xdr:row>22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685800</xdr:colOff>
      <xdr:row>7</xdr:row>
      <xdr:rowOff>161925</xdr:rowOff>
    </xdr:from>
    <xdr:to>
      <xdr:col>18</xdr:col>
      <xdr:colOff>685800</xdr:colOff>
      <xdr:row>22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0.12708</cdr:x>
      <cdr:y>0.06944</cdr:y>
    </cdr:from>
    <cdr:to>
      <cdr:x>0.38333</cdr:x>
      <cdr:y>0.16667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1025" y="190500"/>
          <a:ext cx="11715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 b="1" i="1"/>
            <a:t>P = f(V)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0.0875</cdr:x>
      <cdr:y>0.04514</cdr:y>
    </cdr:from>
    <cdr:to>
      <cdr:x>0.32708</cdr:x>
      <cdr:y>0.17708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0050" y="123825"/>
          <a:ext cx="10953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 b="1" i="1"/>
            <a:t>P=f(1/V)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3"/>
  <sheetViews>
    <sheetView tabSelected="1" workbookViewId="0">
      <selection activeCell="J29" sqref="J29"/>
    </sheetView>
  </sheetViews>
  <sheetFormatPr baseColWidth="10" defaultRowHeight="15"/>
  <cols>
    <col min="1" max="16384" width="11.42578125" style="1"/>
  </cols>
  <sheetData>
    <row r="3" spans="2:5" s="4" customFormat="1" ht="33.75">
      <c r="B3" s="4" t="s">
        <v>3</v>
      </c>
    </row>
    <row r="6" spans="2:5" ht="17.25">
      <c r="B6" s="3" t="s">
        <v>1</v>
      </c>
      <c r="C6" s="3" t="s">
        <v>2</v>
      </c>
      <c r="D6" s="3" t="s">
        <v>4</v>
      </c>
      <c r="E6" s="3" t="s">
        <v>0</v>
      </c>
    </row>
    <row r="7" spans="2:5">
      <c r="B7" s="2">
        <v>60</v>
      </c>
      <c r="C7" s="2">
        <f>1/B7</f>
        <v>1.6666666666666666E-2</v>
      </c>
      <c r="D7" s="2"/>
      <c r="E7" s="2">
        <f>D7*B7</f>
        <v>0</v>
      </c>
    </row>
    <row r="8" spans="2:5">
      <c r="B8" s="2">
        <v>55</v>
      </c>
      <c r="C8" s="2">
        <f t="shared" ref="C8:C13" si="0">1/B8</f>
        <v>1.8181818181818181E-2</v>
      </c>
      <c r="D8" s="2"/>
      <c r="E8" s="2">
        <f t="shared" ref="E8:E13" si="1">D8*B8</f>
        <v>0</v>
      </c>
    </row>
    <row r="9" spans="2:5">
      <c r="B9" s="2">
        <v>50</v>
      </c>
      <c r="C9" s="2">
        <f t="shared" si="0"/>
        <v>0.02</v>
      </c>
      <c r="D9" s="2"/>
      <c r="E9" s="2">
        <f t="shared" si="1"/>
        <v>0</v>
      </c>
    </row>
    <row r="10" spans="2:5">
      <c r="B10" s="2">
        <v>45</v>
      </c>
      <c r="C10" s="2">
        <f t="shared" si="0"/>
        <v>2.2222222222222223E-2</v>
      </c>
      <c r="D10" s="2"/>
      <c r="E10" s="2">
        <f t="shared" si="1"/>
        <v>0</v>
      </c>
    </row>
    <row r="11" spans="2:5">
      <c r="B11" s="2">
        <v>40</v>
      </c>
      <c r="C11" s="2">
        <f t="shared" si="0"/>
        <v>2.5000000000000001E-2</v>
      </c>
      <c r="D11" s="2"/>
      <c r="E11" s="2">
        <f t="shared" si="1"/>
        <v>0</v>
      </c>
    </row>
    <row r="12" spans="2:5">
      <c r="B12" s="2">
        <v>35</v>
      </c>
      <c r="C12" s="2">
        <f t="shared" si="0"/>
        <v>2.8571428571428571E-2</v>
      </c>
      <c r="D12" s="2"/>
      <c r="E12" s="2">
        <f t="shared" si="1"/>
        <v>0</v>
      </c>
    </row>
    <row r="13" spans="2:5">
      <c r="B13" s="2">
        <v>30</v>
      </c>
      <c r="C13" s="2">
        <f t="shared" si="0"/>
        <v>3.3333333333333333E-2</v>
      </c>
      <c r="D13" s="2"/>
      <c r="E13" s="2">
        <f t="shared" si="1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Ardissone</dc:creator>
  <cp:lastModifiedBy>Jacques Ardissone</cp:lastModifiedBy>
  <dcterms:created xsi:type="dcterms:W3CDTF">2018-04-15T16:36:43Z</dcterms:created>
  <dcterms:modified xsi:type="dcterms:W3CDTF">2018-04-15T16:54:22Z</dcterms:modified>
</cp:coreProperties>
</file>